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<sst xmlns="http://schemas.openxmlformats.org/spreadsheetml/2006/main" count="24" uniqueCount="24">
  <si>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</si>
  <si>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</si>
  <si>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</si>
  <si>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</si>
  <si>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</si>
  <si>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</si>
  <si>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</si>
  <si>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</si>
  <si>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</si>
  <si>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</si>
  <si>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</si>
  <si>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</si>
  <si>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</si>
  <si>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</si>
  <si>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</si>
  <si>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</si>
  <si>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</si>
  <si>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</si>
  <si>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</si>
  <si>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</si>
  <si>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Відрядження</t>
  </si>
  <si>
    <t>Відпустка</t>
  </si>
  <si>
    <t>Виплата відпускних</t>
  </si>
  <si>
    <t>лютий  2023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</si>
</sst>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9.421875" style="0" customWidth="1"/>
    <col min="10" max="10" width="11.28125" style="0" customWidth="1"/>
    <col min="11" max="12" width="9.57421875" style="0" customWidth="1"/>
    <col min="13" max="13" width="4.28125" style="0" customWidth="1"/>
    <col min="14" max="14" width="3.57421875" style="0" customWidth="1"/>
    <col min="15" max="15" width="9.00390625" style="0" customWidth="1"/>
    <col min="16" max="16" width="9.00390625" style="0" bestFit="1" customWidth="1"/>
    <col min="17" max="17" width="7.8515625" style="0" bestFit="1" customWidth="1"/>
    <col min="18" max="18" width="8.7109375" style="0" bestFit="1" customWidth="1"/>
    <col min="19" max="19" width="9.57421875" style="0" customWidth="1"/>
    <col min="20" max="20" width="7.8515625" style="0" bestFit="1" customWidth="1"/>
  </cols>
  <sheetData>
    <row r="1" spans="1:8" ht="15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9:11" ht="27" customHeight="1">
      <c r="I2" s="4"/>
      <c r="J2" s="4"/>
      <c r="K2" s="4"/>
    </row>
    <row r="3" spans="7:13" ht="24.75" customHeight="1">
      <c r="G3" s="12" t="s">
        <v>17</v>
      </c>
      <c r="H3" s="12"/>
      <c r="I3" s="12"/>
      <c r="J3" s="12"/>
      <c r="K3" s="12"/>
      <c r="L3" s="12"/>
      <c r="M3" s="12"/>
    </row>
    <row r="4" spans="7:13" ht="16.5" customHeight="1">
      <c r="G4" s="13" t="s">
        <v>23</v>
      </c>
      <c r="H4" s="12"/>
      <c r="I4" s="12"/>
      <c r="J4" s="12"/>
      <c r="K4" s="12"/>
      <c r="L4" s="12"/>
      <c r="M4" s="12"/>
    </row>
    <row r="5" spans="3:19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3" ht="8.25" customHeight="1">
      <c r="A6" s="15"/>
      <c r="B6" s="15"/>
      <c r="C6" s="15"/>
    </row>
    <row r="7" spans="1:20" s="6" customFormat="1" ht="21">
      <c r="A7" s="5" t="s">
        <v>1</v>
      </c>
      <c r="B7" s="5" t="s">
        <v>2</v>
      </c>
      <c r="C7" s="16" t="s">
        <v>3</v>
      </c>
      <c r="D7" s="17"/>
      <c r="E7" s="5" t="s">
        <v>4</v>
      </c>
      <c r="F7" s="16" t="s">
        <v>5</v>
      </c>
      <c r="G7" s="17"/>
      <c r="H7" s="5" t="s">
        <v>12</v>
      </c>
      <c r="I7" s="5" t="s">
        <v>13</v>
      </c>
      <c r="J7" s="9" t="s">
        <v>20</v>
      </c>
      <c r="K7" s="9" t="s">
        <v>21</v>
      </c>
      <c r="L7" s="5" t="s">
        <v>6</v>
      </c>
      <c r="M7" s="16" t="s">
        <v>14</v>
      </c>
      <c r="N7" s="17"/>
      <c r="O7" s="10" t="s">
        <v>22</v>
      </c>
      <c r="P7" s="5" t="s">
        <v>15</v>
      </c>
      <c r="Q7" s="5" t="s">
        <v>16</v>
      </c>
      <c r="R7" s="5" t="s">
        <v>18</v>
      </c>
      <c r="S7" s="5" t="s">
        <v>19</v>
      </c>
      <c r="T7" s="5" t="s">
        <v>7</v>
      </c>
    </row>
    <row r="8" spans="1:20" ht="33" customHeight="1">
      <c r="A8" s="1">
        <v>1</v>
      </c>
      <c r="B8" s="1">
        <v>176</v>
      </c>
      <c r="C8" s="18" t="s">
        <v>9</v>
      </c>
      <c r="D8" s="19"/>
      <c r="E8" s="1" t="s">
        <v>10</v>
      </c>
      <c r="F8" s="20">
        <v>17</v>
      </c>
      <c r="G8" s="21"/>
      <c r="H8" s="2">
        <v>26979.85</v>
      </c>
      <c r="I8" s="2">
        <v>0</v>
      </c>
      <c r="J8" s="2">
        <v>1587.04</v>
      </c>
      <c r="K8" s="2"/>
      <c r="L8" s="2">
        <f>SUM(H8:K8)</f>
        <v>28566.89</v>
      </c>
      <c r="M8" s="22"/>
      <c r="N8" s="23"/>
      <c r="O8" s="7"/>
      <c r="P8" s="2">
        <v>5142.04</v>
      </c>
      <c r="Q8" s="2">
        <v>428.5</v>
      </c>
      <c r="R8" s="2"/>
      <c r="S8" s="2">
        <v>0</v>
      </c>
      <c r="T8" s="2">
        <f>SUM(M8:S8)</f>
        <v>5570.54</v>
      </c>
    </row>
    <row r="9" spans="1:20" ht="10.5" customHeight="1">
      <c r="A9" s="24" t="s">
        <v>8</v>
      </c>
      <c r="B9" s="25"/>
      <c r="C9" s="25"/>
      <c r="D9" s="25"/>
      <c r="E9" s="26"/>
      <c r="F9" s="27"/>
      <c r="G9" s="28"/>
      <c r="H9" s="3">
        <f>SUM(H8)</f>
        <v>26979.85</v>
      </c>
      <c r="I9" s="3">
        <f aca="true" t="shared" si="0" ref="I9:T9">SUM(I8)</f>
        <v>0</v>
      </c>
      <c r="J9" s="3">
        <f>SUM(J8)</f>
        <v>1587.04</v>
      </c>
      <c r="K9" s="3">
        <f>SUM(K8)</f>
        <v>0</v>
      </c>
      <c r="L9" s="3">
        <f t="shared" si="0"/>
        <v>28566.89</v>
      </c>
      <c r="M9" s="29">
        <f>SUM(N8)</f>
        <v>0</v>
      </c>
      <c r="N9" s="30"/>
      <c r="O9" s="8">
        <f>SUM(O8)</f>
        <v>0</v>
      </c>
      <c r="P9" s="3">
        <f t="shared" si="0"/>
        <v>5142.04</v>
      </c>
      <c r="Q9" s="3">
        <f t="shared" si="0"/>
        <v>428.5</v>
      </c>
      <c r="R9" s="3">
        <f t="shared" si="0"/>
        <v>0</v>
      </c>
      <c r="S9" s="3">
        <f t="shared" si="0"/>
        <v>0</v>
      </c>
      <c r="T9" s="3">
        <f t="shared" si="0"/>
        <v>5570.54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S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2023-03-06T09:22:53Z</dcterms:modified>
  <cp:category/>
  <cp:version/>
  <cp:contentType/>
  <cp:contentStatus/>
</cp:coreProperties>
</file>